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C\Obmen\ПРАЙС\ПРАЙСЫ\Трубы для водотведения\"/>
    </mc:Choice>
  </mc:AlternateContent>
  <bookViews>
    <workbookView xWindow="0" yWindow="0" windowWidth="28800" windowHeight="11835"/>
  </bookViews>
  <sheets>
    <sheet name="1" sheetId="5" r:id="rId1"/>
  </sheets>
  <definedNames>
    <definedName name="_xlnm.Print_Area" localSheetId="0">'1'!$A$1:$J$65</definedName>
  </definedNames>
  <calcPr calcId="152511" refMode="R1C1"/>
</workbook>
</file>

<file path=xl/calcChain.xml><?xml version="1.0" encoding="utf-8"?>
<calcChain xmlns="http://schemas.openxmlformats.org/spreadsheetml/2006/main">
  <c r="F38" i="5" l="1"/>
</calcChain>
</file>

<file path=xl/sharedStrings.xml><?xml version="1.0" encoding="utf-8"?>
<sst xmlns="http://schemas.openxmlformats.org/spreadsheetml/2006/main" count="35" uniqueCount="32">
  <si>
    <t>Цена 1 п.м. без НДС</t>
  </si>
  <si>
    <t>ПЭ100 SDR17</t>
  </si>
  <si>
    <t xml:space="preserve">Рабочее давление 1,0 МПа </t>
  </si>
  <si>
    <t>Номинальный наружный диаметр напорной трубы, мм</t>
  </si>
  <si>
    <t>Стенка напорной трубы, мм</t>
  </si>
  <si>
    <t>ПЭ 100 SDR 11</t>
  </si>
  <si>
    <t xml:space="preserve">Рабочее давление 1,6 МПа </t>
  </si>
  <si>
    <t>ПЭ100 SDR11</t>
  </si>
  <si>
    <t>ДОПОЛНИТЕЛЬНЫЕ УСТРОЙСТВА</t>
  </si>
  <si>
    <t>Наименование</t>
  </si>
  <si>
    <t>Цена 1 шт. без НДС</t>
  </si>
  <si>
    <t>Цена 1 п.м.            без НДС</t>
  </si>
  <si>
    <t>ДЛЯ ГАЗОПРОВОДОВ</t>
  </si>
  <si>
    <t>ДЛЯ ПИТЬЕВОГО ВОДОСНАБЖЕНИЯ</t>
  </si>
  <si>
    <t>рабочая газовая труба по                                           ГОСТ Р 50838-2009,                                                           ТУ  2248-010-73011750-2010</t>
  </si>
  <si>
    <t>Стандартные длины: бухты Ø 63-110 мм - от 100 до 350 м;                                                     отрезки: Ø 110-1200 мм - до 13 м, Ø 1400-1600 мм - до 6,5 м</t>
  </si>
  <si>
    <t>Рабочее давление до 1,0 МПа</t>
  </si>
  <si>
    <t>НАПОРНЫЕ ПОЛИЭТИЛЕНОВЫЕ ТРУБЫ ПРОТЕКТ 1075</t>
  </si>
  <si>
    <t>Инструмент для снятия защитного покрытия</t>
  </si>
  <si>
    <t>с 4 апреля 2016 г.</t>
  </si>
  <si>
    <t>рабочая напорная труба по                                                                                            ГОСТ 18599-2001</t>
  </si>
  <si>
    <t xml:space="preserve"> с защитным покрытием, материал трубы ПЭ 100 RC</t>
  </si>
  <si>
    <t>Толщина защитного покрытия,    не менее, мм</t>
  </si>
  <si>
    <t>ТУ 2248-043-73011750-2015  (взамен СТО 73011750-004-2009)</t>
  </si>
  <si>
    <t>Наружное покрытие в виде тонкостенной оболочки из специальной минералонаполненной термо- и светостабилизированной полимерной композиции с включением наночастиц предназначено для защиты напорных труб из полиэтилена от механических повреждений. Трубы ПРОТЕКТ 1075 производятся из стойкого к растрескиванию полиэтилена ПЭ 100 RC. Применение:траншейная укладка без использования песчаной засыпки, прокладка в неустойчивых и подвижных грунтах, при плужной и роторной укладке, а также в бестраншейных методах: ГНБ, проколы с использованием пневмопробойника и других методах.</t>
  </si>
  <si>
    <t>E-mail: sk-grand@mail.ru</t>
  </si>
  <si>
    <t>ООО  Торговая Фирма «Гранд»</t>
  </si>
  <si>
    <t xml:space="preserve">644024     Россия,   г. Омск,  ул. Ильинская,  д.4,   офис 74   </t>
  </si>
  <si>
    <t xml:space="preserve">Тел/факс       8 (3812)    21-93-36,        21-93-34,        21-93-38    </t>
  </si>
  <si>
    <t>Филиал «Омский»   АО   «ОТП Банк»      БИК 045209777</t>
  </si>
  <si>
    <t>р/сч 40702810405040000161 кор/сч 30101810000000000777</t>
  </si>
  <si>
    <t>ОГРН 1165543094991   ИНН 5504145117   КПП 550401001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</si>
</sst>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39" x14ac:knownFonts="1">
    <font>
      <sz val="10"/>
      <name val="Arial Cyr"/>
      <charset val="204"/>
    </font>
    <font>
      <sz val="10"/>
      <name val="Arial Cyr"/>
      <charset val="204"/>
    </font>
    <font>
      <b/>
      <i/>
      <sz val="11"/>
      <name val="Times New Roman"/>
      <family val="1"/>
      <charset val="204"/>
    </font>
    <font>
      <sz val="8"/>
      <name val="Arial Cyr"/>
      <charset val="204"/>
    </font>
    <font>
      <b/>
      <sz val="10"/>
      <name val="Arial Cyr"/>
      <charset val="204"/>
    </font>
    <font>
      <sz val="9"/>
      <name val="Arial Cyr"/>
      <charset val="204"/>
    </font>
    <font>
      <b/>
      <i/>
      <sz val="14"/>
      <name val="Lucida Handwriting"/>
      <family val="4"/>
    </font>
    <font>
      <b/>
      <i/>
      <sz val="12"/>
      <name val="Lucida Handwriting"/>
      <family val="4"/>
    </font>
    <font>
      <sz val="10"/>
      <name val="Arial Cyr"/>
      <charset val="204"/>
    </font>
    <font>
      <i/>
      <sz val="12"/>
      <name val="Times New Roman"/>
      <family val="1"/>
      <charset val="204"/>
    </font>
    <font>
      <b/>
      <sz val="12"/>
      <name val="Arial Cyr"/>
      <charset val="204"/>
    </font>
    <font>
      <sz val="12"/>
      <name val="Arial Cyr"/>
      <charset val="204"/>
    </font>
    <font>
      <sz val="12"/>
      <name val="Bauhaus 93"/>
      <family val="5"/>
    </font>
    <font>
      <i/>
      <sz val="11"/>
      <name val="Times New Roman"/>
      <family val="1"/>
      <charset val="204"/>
    </font>
    <font>
      <sz val="11"/>
      <name val="Arial Cyr"/>
      <charset val="204"/>
    </font>
    <font>
      <b/>
      <sz val="11"/>
      <color indexed="8"/>
      <name val="Century Gothic"/>
      <family val="2"/>
      <charset val="204"/>
    </font>
    <font>
      <b/>
      <sz val="9"/>
      <name val="Arial Cyr"/>
      <charset val="204"/>
    </font>
    <font>
      <b/>
      <sz val="12"/>
      <name val="Bauhaus 93"/>
      <family val="5"/>
    </font>
    <font>
      <b/>
      <i/>
      <sz val="12"/>
      <name val="Bauhaus 93"/>
      <family val="5"/>
    </font>
    <font>
      <b/>
      <i/>
      <sz val="10"/>
      <name val="Arial Cyr"/>
      <charset val="204"/>
    </font>
    <font>
      <sz val="10"/>
      <name val="Arial Narrow"/>
      <family val="2"/>
      <charset val="204"/>
    </font>
    <font>
      <b/>
      <sz val="16"/>
      <name val="Lucida Handwriting"/>
      <family val="4"/>
    </font>
    <font>
      <sz val="1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1"/>
      <name val="Times New Roman"/>
      <family val="1"/>
      <charset val="204"/>
    </font>
    <font>
      <b/>
      <i/>
      <sz val="11"/>
      <name val="Lucida Handwriting"/>
      <family val="4"/>
    </font>
    <font>
      <sz val="10.5"/>
      <name val="Arial Narrow"/>
      <family val="2"/>
      <charset val="204"/>
    </font>
    <font>
      <sz val="10"/>
      <name val="Arial"/>
      <family val="2"/>
      <charset val="204"/>
    </font>
    <font>
      <b/>
      <i/>
      <sz val="13"/>
      <name val="Arial"/>
      <family val="2"/>
      <charset val="204"/>
    </font>
    <font>
      <b/>
      <i/>
      <sz val="14"/>
      <name val="Arial"/>
      <family val="2"/>
      <charset val="204"/>
    </font>
    <font>
      <b/>
      <i/>
      <sz val="11"/>
      <name val="Arial"/>
      <family val="2"/>
      <charset val="204"/>
    </font>
    <font>
      <b/>
      <i/>
      <sz val="12"/>
      <name val="Arial"/>
      <family val="2"/>
      <charset val="204"/>
    </font>
    <font>
      <b/>
      <i/>
      <sz val="10"/>
      <name val="Arial"/>
      <family val="2"/>
      <charset val="204"/>
    </font>
    <font>
      <b/>
      <sz val="12"/>
      <name val="Arial"/>
      <family val="2"/>
      <charset val="204"/>
    </font>
    <font>
      <b/>
      <sz val="20"/>
      <name val="Tahoma"/>
      <family val="2"/>
      <charset val="204"/>
    </font>
    <font>
      <b/>
      <sz val="12"/>
      <name val="Times New Roman"/>
      <family val="1"/>
      <charset val="204"/>
    </font>
    <font>
      <b/>
      <sz val="18"/>
      <name val="Monotype Corsiva"/>
      <family val="4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rgb="FF0066FF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double">
        <color auto="1"/>
      </bottom>
      <diagonal/>
    </border>
  </borders>
  <cellStyleXfs count="1">
    <xf numFmtId="0" fontId="0" fillId="0" borderId="0"/>
  </cellStyleXfs>
  <cellXfs count="128">
    <xf numFmtId="0" fontId="0" fillId="0" borderId="0" xfId="0"/>
    <xf numFmtId="0" fontId="2" fillId="0" borderId="0" xfId="0" applyFont="1" applyAlignment="1">
      <alignment horizontal="left" vertical="center"/>
    </xf>
    <xf numFmtId="0" fontId="0" fillId="0" borderId="0" xfId="0" applyFill="1" applyBorder="1"/>
    <xf numFmtId="0" fontId="0" fillId="0" borderId="0" xfId="0" applyFill="1" applyBorder="1" applyAlignment="1">
      <alignment wrapText="1"/>
    </xf>
    <xf numFmtId="0" fontId="6" fillId="0" borderId="0" xfId="0" applyFont="1" applyBorder="1" applyAlignment="1">
      <alignment horizontal="center"/>
    </xf>
    <xf numFmtId="4" fontId="15" fillId="0" borderId="1" xfId="0" applyNumberFormat="1" applyFont="1" applyBorder="1" applyAlignment="1">
      <alignment horizontal="right" vertical="top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top" wrapText="1"/>
    </xf>
    <xf numFmtId="0" fontId="17" fillId="0" borderId="4" xfId="0" applyFont="1" applyBorder="1" applyAlignment="1">
      <alignment horizontal="center" vertical="top" wrapText="1"/>
    </xf>
    <xf numFmtId="0" fontId="12" fillId="0" borderId="0" xfId="0" applyFont="1" applyFill="1" applyBorder="1" applyAlignment="1">
      <alignment horizontal="center" vertical="top" wrapText="1"/>
    </xf>
    <xf numFmtId="164" fontId="13" fillId="0" borderId="0" xfId="0" applyNumberFormat="1" applyFont="1" applyFill="1" applyBorder="1"/>
    <xf numFmtId="4" fontId="15" fillId="0" borderId="0" xfId="0" applyNumberFormat="1" applyFont="1" applyFill="1" applyBorder="1" applyAlignment="1">
      <alignment horizontal="right" vertical="top" wrapText="1"/>
    </xf>
    <xf numFmtId="0" fontId="14" fillId="0" borderId="0" xfId="0" applyFont="1" applyFill="1" applyBorder="1"/>
    <xf numFmtId="4" fontId="15" fillId="0" borderId="6" xfId="0" applyNumberFormat="1" applyFont="1" applyBorder="1" applyAlignment="1">
      <alignment horizontal="right" vertical="top" wrapText="1"/>
    </xf>
    <xf numFmtId="0" fontId="6" fillId="0" borderId="0" xfId="0" applyFont="1" applyFill="1" applyBorder="1" applyAlignment="1"/>
    <xf numFmtId="3" fontId="17" fillId="0" borderId="4" xfId="0" applyNumberFormat="1" applyFont="1" applyBorder="1" applyAlignment="1">
      <alignment horizontal="center" vertical="top" wrapText="1"/>
    </xf>
    <xf numFmtId="0" fontId="11" fillId="3" borderId="3" xfId="0" applyFont="1" applyFill="1" applyBorder="1" applyAlignment="1">
      <alignment horizontal="center" vertical="center" wrapText="1"/>
    </xf>
    <xf numFmtId="0" fontId="9" fillId="3" borderId="7" xfId="0" applyFont="1" applyFill="1" applyBorder="1" applyAlignment="1">
      <alignment horizontal="center" wrapText="1"/>
    </xf>
    <xf numFmtId="0" fontId="10" fillId="3" borderId="6" xfId="0" applyFont="1" applyFill="1" applyBorder="1" applyAlignment="1">
      <alignment horizontal="center" wrapText="1"/>
    </xf>
    <xf numFmtId="0" fontId="17" fillId="3" borderId="3" xfId="0" applyFont="1" applyFill="1" applyBorder="1" applyAlignment="1">
      <alignment horizontal="center" vertical="top" wrapText="1"/>
    </xf>
    <xf numFmtId="4" fontId="15" fillId="3" borderId="7" xfId="0" applyNumberFormat="1" applyFont="1" applyFill="1" applyBorder="1" applyAlignment="1">
      <alignment horizontal="right" vertical="top" wrapText="1"/>
    </xf>
    <xf numFmtId="164" fontId="13" fillId="3" borderId="7" xfId="0" applyNumberFormat="1" applyFont="1" applyFill="1" applyBorder="1"/>
    <xf numFmtId="4" fontId="15" fillId="3" borderId="6" xfId="0" applyNumberFormat="1" applyFont="1" applyFill="1" applyBorder="1" applyAlignment="1">
      <alignment horizontal="right" vertical="top" wrapText="1"/>
    </xf>
    <xf numFmtId="4" fontId="15" fillId="4" borderId="6" xfId="0" applyNumberFormat="1" applyFont="1" applyFill="1" applyBorder="1" applyAlignment="1">
      <alignment horizontal="right" vertical="top" wrapText="1"/>
    </xf>
    <xf numFmtId="164" fontId="13" fillId="4" borderId="8" xfId="0" applyNumberFormat="1" applyFont="1" applyFill="1" applyBorder="1"/>
    <xf numFmtId="164" fontId="22" fillId="0" borderId="5" xfId="0" applyNumberFormat="1" applyFont="1" applyBorder="1" applyAlignment="1">
      <alignment horizontal="right" vertical="top" wrapText="1"/>
    </xf>
    <xf numFmtId="164" fontId="23" fillId="3" borderId="7" xfId="0" applyNumberFormat="1" applyFont="1" applyFill="1" applyBorder="1" applyAlignment="1">
      <alignment horizontal="right" vertical="top" wrapText="1"/>
    </xf>
    <xf numFmtId="164" fontId="22" fillId="3" borderId="7" xfId="0" applyNumberFormat="1" applyFont="1" applyFill="1" applyBorder="1"/>
    <xf numFmtId="0" fontId="24" fillId="0" borderId="5" xfId="0" applyFont="1" applyFill="1" applyBorder="1" applyAlignment="1">
      <alignment horizontal="center" wrapText="1"/>
    </xf>
    <xf numFmtId="0" fontId="1" fillId="0" borderId="2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0" fontId="4" fillId="0" borderId="5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12" fillId="0" borderId="8" xfId="0" applyFont="1" applyFill="1" applyBorder="1" applyAlignment="1">
      <alignment horizontal="center" vertical="top" wrapText="1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 applyAlignment="1"/>
    <xf numFmtId="0" fontId="12" fillId="0" borderId="5" xfId="0" applyFont="1" applyFill="1" applyBorder="1" applyAlignment="1">
      <alignment horizontal="center" vertical="top" wrapText="1"/>
    </xf>
    <xf numFmtId="0" fontId="12" fillId="0" borderId="1" xfId="0" applyFont="1" applyFill="1" applyBorder="1" applyAlignment="1">
      <alignment horizontal="center" vertical="top" wrapText="1"/>
    </xf>
    <xf numFmtId="0" fontId="11" fillId="0" borderId="5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top" wrapText="1"/>
    </xf>
    <xf numFmtId="0" fontId="6" fillId="0" borderId="10" xfId="0" applyFont="1" applyFill="1" applyBorder="1" applyAlignment="1"/>
    <xf numFmtId="0" fontId="27" fillId="0" borderId="2" xfId="0" applyFont="1" applyFill="1" applyBorder="1" applyAlignment="1">
      <alignment vertical="center" wrapText="1"/>
    </xf>
    <xf numFmtId="0" fontId="17" fillId="3" borderId="0" xfId="0" applyFont="1" applyFill="1" applyBorder="1" applyAlignment="1">
      <alignment horizontal="center" vertical="top" wrapText="1"/>
    </xf>
    <xf numFmtId="0" fontId="14" fillId="3" borderId="0" xfId="0" applyFont="1" applyFill="1" applyBorder="1"/>
    <xf numFmtId="164" fontId="13" fillId="3" borderId="0" xfId="0" applyNumberFormat="1" applyFont="1" applyFill="1" applyBorder="1"/>
    <xf numFmtId="4" fontId="15" fillId="3" borderId="0" xfId="0" applyNumberFormat="1" applyFont="1" applyFill="1" applyBorder="1" applyAlignment="1">
      <alignment horizontal="right" vertical="top" wrapText="1"/>
    </xf>
    <xf numFmtId="0" fontId="16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24" fillId="0" borderId="0" xfId="0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wrapText="1"/>
    </xf>
    <xf numFmtId="0" fontId="1" fillId="0" borderId="0" xfId="0" applyFont="1" applyFill="1" applyBorder="1" applyAlignment="1">
      <alignment vertical="center" wrapText="1"/>
    </xf>
    <xf numFmtId="0" fontId="16" fillId="0" borderId="0" xfId="0" applyFont="1" applyFill="1" applyBorder="1" applyAlignment="1"/>
    <xf numFmtId="0" fontId="4" fillId="0" borderId="0" xfId="0" applyFont="1" applyFill="1" applyBorder="1" applyAlignment="1"/>
    <xf numFmtId="0" fontId="20" fillId="0" borderId="0" xfId="0" applyFont="1" applyAlignment="1">
      <alignment vertical="center" wrapText="1"/>
    </xf>
    <xf numFmtId="0" fontId="4" fillId="0" borderId="3" xfId="0" applyFont="1" applyFill="1" applyBorder="1" applyAlignment="1">
      <alignment vertical="center"/>
    </xf>
    <xf numFmtId="2" fontId="19" fillId="0" borderId="3" xfId="0" applyNumberFormat="1" applyFont="1" applyBorder="1" applyAlignment="1"/>
    <xf numFmtId="0" fontId="5" fillId="0" borderId="11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0" fillId="0" borderId="12" xfId="0" applyFill="1" applyBorder="1"/>
    <xf numFmtId="0" fontId="0" fillId="0" borderId="9" xfId="0" applyFill="1" applyBorder="1"/>
    <xf numFmtId="4" fontId="15" fillId="0" borderId="5" xfId="0" applyNumberFormat="1" applyFont="1" applyBorder="1" applyAlignment="1">
      <alignment vertical="top" wrapText="1"/>
    </xf>
    <xf numFmtId="4" fontId="15" fillId="4" borderId="5" xfId="0" applyNumberFormat="1" applyFont="1" applyFill="1" applyBorder="1" applyAlignment="1">
      <alignment horizontal="right" vertical="top" wrapText="1"/>
    </xf>
    <xf numFmtId="0" fontId="31" fillId="0" borderId="0" xfId="0" applyFont="1" applyFill="1" applyBorder="1" applyAlignment="1"/>
    <xf numFmtId="0" fontId="33" fillId="0" borderId="0" xfId="0" applyFont="1" applyFill="1" applyBorder="1" applyAlignment="1"/>
    <xf numFmtId="0" fontId="5" fillId="0" borderId="0" xfId="0" applyFont="1" applyBorder="1" applyAlignment="1">
      <alignment horizontal="center"/>
    </xf>
    <xf numFmtId="2" fontId="19" fillId="0" borderId="0" xfId="0" applyNumberFormat="1" applyFont="1" applyBorder="1" applyAlignment="1"/>
    <xf numFmtId="2" fontId="19" fillId="0" borderId="0" xfId="0" applyNumberFormat="1" applyFont="1" applyBorder="1" applyAlignment="1">
      <alignment horizontal="center"/>
    </xf>
    <xf numFmtId="4" fontId="15" fillId="0" borderId="0" xfId="0" applyNumberFormat="1" applyFont="1" applyBorder="1" applyAlignment="1">
      <alignment vertical="top" wrapText="1"/>
    </xf>
    <xf numFmtId="164" fontId="19" fillId="0" borderId="5" xfId="0" applyNumberFormat="1" applyFont="1" applyBorder="1" applyAlignment="1">
      <alignment horizontal="center"/>
    </xf>
    <xf numFmtId="164" fontId="19" fillId="0" borderId="3" xfId="0" applyNumberFormat="1" applyFont="1" applyBorder="1" applyAlignment="1">
      <alignment horizontal="center"/>
    </xf>
    <xf numFmtId="164" fontId="11" fillId="3" borderId="7" xfId="0" applyNumberFormat="1" applyFont="1" applyFill="1" applyBorder="1" applyAlignment="1">
      <alignment horizontal="center" vertical="center" wrapText="1"/>
    </xf>
    <xf numFmtId="164" fontId="18" fillId="3" borderId="7" xfId="0" applyNumberFormat="1" applyFont="1" applyFill="1" applyBorder="1" applyAlignment="1">
      <alignment horizontal="center" vertical="top" wrapText="1"/>
    </xf>
    <xf numFmtId="164" fontId="19" fillId="0" borderId="3" xfId="0" applyNumberFormat="1" applyFont="1" applyFill="1" applyBorder="1" applyAlignment="1">
      <alignment horizontal="center"/>
    </xf>
    <xf numFmtId="164" fontId="17" fillId="3" borderId="7" xfId="0" applyNumberFormat="1" applyFont="1" applyFill="1" applyBorder="1" applyAlignment="1">
      <alignment horizontal="center" vertical="top" wrapText="1"/>
    </xf>
    <xf numFmtId="164" fontId="22" fillId="0" borderId="1" xfId="0" applyNumberFormat="1" applyFont="1" applyFill="1" applyBorder="1" applyAlignment="1">
      <alignment horizontal="center"/>
    </xf>
    <xf numFmtId="0" fontId="22" fillId="0" borderId="1" xfId="0" applyFont="1" applyFill="1" applyBorder="1" applyAlignment="1">
      <alignment horizontal="center"/>
    </xf>
    <xf numFmtId="0" fontId="22" fillId="0" borderId="6" xfId="0" applyFont="1" applyFill="1" applyBorder="1" applyAlignment="1">
      <alignment horizontal="center"/>
    </xf>
    <xf numFmtId="0" fontId="22" fillId="0" borderId="9" xfId="0" applyFont="1" applyFill="1" applyBorder="1" applyAlignment="1">
      <alignment horizontal="center"/>
    </xf>
    <xf numFmtId="0" fontId="22" fillId="3" borderId="7" xfId="0" applyFont="1" applyFill="1" applyBorder="1" applyAlignment="1">
      <alignment horizontal="center"/>
    </xf>
    <xf numFmtId="0" fontId="14" fillId="3" borderId="7" xfId="0" applyFont="1" applyFill="1" applyBorder="1" applyAlignment="1">
      <alignment horizontal="center"/>
    </xf>
    <xf numFmtId="164" fontId="22" fillId="0" borderId="6" xfId="0" applyNumberFormat="1" applyFont="1" applyFill="1" applyBorder="1" applyAlignment="1">
      <alignment horizontal="center"/>
    </xf>
    <xf numFmtId="164" fontId="22" fillId="0" borderId="5" xfId="0" applyNumberFormat="1" applyFont="1" applyBorder="1" applyAlignment="1">
      <alignment horizontal="center" vertical="top" wrapText="1"/>
    </xf>
    <xf numFmtId="164" fontId="23" fillId="3" borderId="7" xfId="0" applyNumberFormat="1" applyFont="1" applyFill="1" applyBorder="1" applyAlignment="1">
      <alignment horizontal="center" vertical="top" wrapText="1"/>
    </xf>
    <xf numFmtId="164" fontId="22" fillId="3" borderId="7" xfId="0" applyNumberFormat="1" applyFont="1" applyFill="1" applyBorder="1" applyAlignment="1">
      <alignment horizontal="center"/>
    </xf>
    <xf numFmtId="0" fontId="22" fillId="0" borderId="5" xfId="0" applyFont="1" applyFill="1" applyBorder="1" applyAlignment="1">
      <alignment horizontal="center" wrapText="1"/>
    </xf>
    <xf numFmtId="164" fontId="26" fillId="4" borderId="5" xfId="0" applyNumberFormat="1" applyFont="1" applyFill="1" applyBorder="1" applyAlignment="1">
      <alignment horizontal="center" vertical="top" wrapText="1"/>
    </xf>
    <xf numFmtId="164" fontId="25" fillId="0" borderId="5" xfId="0" applyNumberFormat="1" applyFont="1" applyBorder="1" applyAlignment="1">
      <alignment horizontal="center" vertical="top" wrapText="1"/>
    </xf>
    <xf numFmtId="164" fontId="25" fillId="0" borderId="5" xfId="0" applyNumberFormat="1" applyFont="1" applyFill="1" applyBorder="1" applyAlignment="1">
      <alignment horizontal="center" vertical="top" wrapText="1"/>
    </xf>
    <xf numFmtId="164" fontId="25" fillId="0" borderId="2" xfId="0" applyNumberFormat="1" applyFont="1" applyFill="1" applyBorder="1" applyAlignment="1">
      <alignment horizontal="center" vertical="top" wrapText="1"/>
    </xf>
    <xf numFmtId="164" fontId="22" fillId="0" borderId="5" xfId="0" applyNumberFormat="1" applyFont="1" applyBorder="1" applyAlignment="1">
      <alignment horizontal="center"/>
    </xf>
    <xf numFmtId="0" fontId="36" fillId="0" borderId="0" xfId="0" applyFont="1" applyAlignment="1">
      <alignment horizontal="right" vertical="center"/>
    </xf>
    <xf numFmtId="0" fontId="37" fillId="0" borderId="0" xfId="0" applyFont="1" applyAlignment="1">
      <alignment horizontal="right" vertical="center"/>
    </xf>
    <xf numFmtId="0" fontId="0" fillId="0" borderId="14" xfId="0" applyFill="1" applyBorder="1"/>
    <xf numFmtId="0" fontId="21" fillId="0" borderId="0" xfId="0" applyFont="1" applyAlignment="1">
      <alignment horizontal="center"/>
    </xf>
    <xf numFmtId="0" fontId="16" fillId="0" borderId="3" xfId="0" applyFont="1" applyFill="1" applyBorder="1" applyAlignment="1">
      <alignment horizontal="center"/>
    </xf>
    <xf numFmtId="0" fontId="16" fillId="0" borderId="6" xfId="0" applyFont="1" applyFill="1" applyBorder="1" applyAlignment="1">
      <alignment horizontal="center"/>
    </xf>
    <xf numFmtId="0" fontId="4" fillId="0" borderId="5" xfId="0" applyFont="1" applyFill="1" applyBorder="1" applyAlignment="1">
      <alignment horizontal="center"/>
    </xf>
    <xf numFmtId="0" fontId="34" fillId="4" borderId="1" xfId="0" applyFont="1" applyFill="1" applyBorder="1" applyAlignment="1">
      <alignment horizontal="center" wrapText="1"/>
    </xf>
    <xf numFmtId="0" fontId="4" fillId="0" borderId="3" xfId="0" applyFont="1" applyFill="1" applyBorder="1" applyAlignment="1">
      <alignment horizontal="center"/>
    </xf>
    <xf numFmtId="0" fontId="4" fillId="0" borderId="7" xfId="0" applyFont="1" applyFill="1" applyBorder="1" applyAlignment="1">
      <alignment horizontal="center"/>
    </xf>
    <xf numFmtId="0" fontId="35" fillId="0" borderId="0" xfId="0" applyFont="1" applyAlignment="1">
      <alignment horizontal="center"/>
    </xf>
    <xf numFmtId="0" fontId="28" fillId="0" borderId="0" xfId="0" applyFont="1" applyAlignment="1">
      <alignment horizontal="justify" vertical="center" wrapText="1"/>
    </xf>
    <xf numFmtId="0" fontId="7" fillId="2" borderId="3" xfId="0" applyFont="1" applyFill="1" applyBorder="1" applyAlignment="1">
      <alignment horizontal="center"/>
    </xf>
    <xf numFmtId="0" fontId="7" fillId="2" borderId="7" xfId="0" applyFont="1" applyFill="1" applyBorder="1" applyAlignment="1">
      <alignment horizontal="center"/>
    </xf>
    <xf numFmtId="0" fontId="7" fillId="2" borderId="6" xfId="0" applyFont="1" applyFill="1" applyBorder="1" applyAlignment="1">
      <alignment horizontal="center"/>
    </xf>
    <xf numFmtId="0" fontId="4" fillId="0" borderId="7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2" fontId="19" fillId="0" borderId="7" xfId="0" applyNumberFormat="1" applyFont="1" applyBorder="1" applyAlignment="1">
      <alignment horizontal="center"/>
    </xf>
    <xf numFmtId="2" fontId="19" fillId="0" borderId="6" xfId="0" applyNumberFormat="1" applyFont="1" applyBorder="1" applyAlignment="1">
      <alignment horizontal="center"/>
    </xf>
    <xf numFmtId="0" fontId="0" fillId="0" borderId="10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30" fillId="2" borderId="11" xfId="0" applyFont="1" applyFill="1" applyBorder="1" applyAlignment="1">
      <alignment horizontal="center" vertical="center"/>
    </xf>
    <xf numFmtId="0" fontId="30" fillId="2" borderId="13" xfId="0" applyFont="1" applyFill="1" applyBorder="1" applyAlignment="1">
      <alignment horizontal="center" vertical="center"/>
    </xf>
    <xf numFmtId="0" fontId="30" fillId="2" borderId="12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 wrapText="1"/>
    </xf>
    <xf numFmtId="0" fontId="30" fillId="4" borderId="11" xfId="0" applyFont="1" applyFill="1" applyBorder="1" applyAlignment="1">
      <alignment horizontal="center" vertical="center"/>
    </xf>
    <xf numFmtId="0" fontId="30" fillId="4" borderId="12" xfId="0" applyFont="1" applyFill="1" applyBorder="1" applyAlignment="1">
      <alignment horizontal="center" vertical="center"/>
    </xf>
    <xf numFmtId="0" fontId="32" fillId="2" borderId="4" xfId="0" applyFont="1" applyFill="1" applyBorder="1" applyAlignment="1">
      <alignment horizontal="center" vertical="center" wrapText="1"/>
    </xf>
    <xf numFmtId="0" fontId="32" fillId="2" borderId="8" xfId="0" applyFont="1" applyFill="1" applyBorder="1" applyAlignment="1">
      <alignment horizontal="center" vertical="center" wrapText="1"/>
    </xf>
    <xf numFmtId="0" fontId="32" fillId="2" borderId="9" xfId="0" applyFont="1" applyFill="1" applyBorder="1" applyAlignment="1">
      <alignment horizontal="center" vertical="center" wrapText="1"/>
    </xf>
    <xf numFmtId="0" fontId="29" fillId="0" borderId="4" xfId="0" applyFont="1" applyFill="1" applyBorder="1" applyAlignment="1">
      <alignment horizontal="center" vertical="top" wrapText="1"/>
    </xf>
    <xf numFmtId="0" fontId="29" fillId="0" borderId="8" xfId="0" applyFont="1" applyFill="1" applyBorder="1" applyAlignment="1">
      <alignment horizontal="center" vertical="top" wrapText="1"/>
    </xf>
    <xf numFmtId="0" fontId="29" fillId="0" borderId="9" xfId="0" applyFont="1" applyFill="1" applyBorder="1" applyAlignment="1">
      <alignment horizontal="center" vertical="top" wrapText="1"/>
    </xf>
    <xf numFmtId="0" fontId="38" fillId="0" borderId="0" xfId="0" applyFont="1" applyAlignment="1">
      <alignment horizontal="center" vertical="center"/>
    </xf>
    <xf numFmtId="0" fontId="37" fillId="0" borderId="14" xfId="0" applyFont="1" applyBorder="1" applyAlignment="1">
      <alignment horizontal="right" vertical="center"/>
    </xf>
  </cellXfs>
  <cellStyles count="1">
    <cellStyle name="Обычный" xfId="0" builtinId="0"/>
  </cellStyles>
  <dxfs count="3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9525</xdr:colOff>
      <xdr:row>56</xdr:row>
      <xdr:rowOff>28575</xdr:rowOff>
    </xdr:from>
    <xdr:to>
      <xdr:col>6</xdr:col>
      <xdr:colOff>800100</xdr:colOff>
      <xdr:row>60</xdr:row>
      <xdr:rowOff>133350</xdr:rowOff>
    </xdr:to>
    <xdr:pic>
      <xdr:nvPicPr>
        <xdr:cNvPr id="5761" name="Picture 9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533775" y="10391775"/>
          <a:ext cx="16478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56</xdr:row>
      <xdr:rowOff>38100</xdr:rowOff>
    </xdr:from>
    <xdr:to>
      <xdr:col>1</xdr:col>
      <xdr:colOff>704850</xdr:colOff>
      <xdr:row>60</xdr:row>
      <xdr:rowOff>123825</xdr:rowOff>
    </xdr:to>
    <xdr:pic>
      <xdr:nvPicPr>
        <xdr:cNvPr id="5762" name="Picture 19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10915650"/>
          <a:ext cx="172402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62</xdr:row>
      <xdr:rowOff>19050</xdr:rowOff>
    </xdr:from>
    <xdr:to>
      <xdr:col>1</xdr:col>
      <xdr:colOff>371475</xdr:colOff>
      <xdr:row>63</xdr:row>
      <xdr:rowOff>180975</xdr:rowOff>
    </xdr:to>
    <xdr:pic>
      <xdr:nvPicPr>
        <xdr:cNvPr id="5763" name="Picture 225" descr="C:\Documents and Settings\Krivosheina\Local Settings\Temporary Internet Files\Content.Outlook\EZDV1LGN\ams01.gif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57175" y="11534775"/>
          <a:ext cx="115252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</xdr:row>
      <xdr:rowOff>9525</xdr:rowOff>
    </xdr:from>
    <xdr:to>
      <xdr:col>0</xdr:col>
      <xdr:colOff>1009650</xdr:colOff>
      <xdr:row>15</xdr:row>
      <xdr:rowOff>695325</xdr:rowOff>
    </xdr:to>
    <xdr:pic>
      <xdr:nvPicPr>
        <xdr:cNvPr id="5764" name="Picture 23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1924050"/>
          <a:ext cx="1009650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46</xdr:row>
      <xdr:rowOff>9525</xdr:rowOff>
    </xdr:from>
    <xdr:to>
      <xdr:col>9</xdr:col>
      <xdr:colOff>1000125</xdr:colOff>
      <xdr:row>55</xdr:row>
      <xdr:rowOff>323850</xdr:rowOff>
    </xdr:to>
    <xdr:pic>
      <xdr:nvPicPr>
        <xdr:cNvPr id="5765" name="Picture 24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286375" y="8620125"/>
          <a:ext cx="1857375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56</xdr:row>
      <xdr:rowOff>28575</xdr:rowOff>
    </xdr:from>
    <xdr:to>
      <xdr:col>4</xdr:col>
      <xdr:colOff>771525</xdr:colOff>
      <xdr:row>60</xdr:row>
      <xdr:rowOff>142875</xdr:rowOff>
    </xdr:to>
    <xdr:pic>
      <xdr:nvPicPr>
        <xdr:cNvPr id="5766" name="Picture 97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771650" y="10391775"/>
          <a:ext cx="16573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9525</xdr:colOff>
      <xdr:row>12</xdr:row>
      <xdr:rowOff>19050</xdr:rowOff>
    </xdr:from>
    <xdr:to>
      <xdr:col>9</xdr:col>
      <xdr:colOff>990600</xdr:colOff>
      <xdr:row>16</xdr:row>
      <xdr:rowOff>9525</xdr:rowOff>
    </xdr:to>
    <xdr:pic>
      <xdr:nvPicPr>
        <xdr:cNvPr id="5768" name="Picture 420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5362575" y="1933575"/>
          <a:ext cx="18383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</xdr:colOff>
      <xdr:row>56</xdr:row>
      <xdr:rowOff>16002</xdr:rowOff>
    </xdr:from>
    <xdr:to>
      <xdr:col>9</xdr:col>
      <xdr:colOff>1000124</xdr:colOff>
      <xdr:row>60</xdr:row>
      <xdr:rowOff>133350</xdr:rowOff>
    </xdr:to>
    <xdr:pic>
      <xdr:nvPicPr>
        <xdr:cNvPr id="5794" name="Picture 674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5286376" y="10379202"/>
          <a:ext cx="1857373" cy="898398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485775</xdr:colOff>
      <xdr:row>7</xdr:row>
      <xdr:rowOff>85724</xdr:rowOff>
    </xdr:to>
    <xdr:pic>
      <xdr:nvPicPr>
        <xdr:cNvPr id="13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524000" cy="1704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73"/>
  <sheetViews>
    <sheetView tabSelected="1" zoomScaleNormal="100" workbookViewId="0">
      <selection activeCell="J1" sqref="J1:J8"/>
    </sheetView>
  </sheetViews>
  <sheetFormatPr defaultRowHeight="12.75" x14ac:dyDescent="0.2"/>
  <cols>
    <col min="1" max="1" width="15.5703125" style="2" customWidth="1"/>
    <col min="2" max="2" width="11.85546875" style="2" customWidth="1"/>
    <col min="3" max="3" width="0.5703125" style="2" customWidth="1"/>
    <col min="4" max="4" width="12.85546875" style="2" customWidth="1"/>
    <col min="5" max="5" width="13" style="2" customWidth="1"/>
    <col min="6" max="6" width="12.85546875" style="2" customWidth="1"/>
    <col min="7" max="7" width="13" style="2" customWidth="1"/>
    <col min="8" max="8" width="0.5703125" style="2" customWidth="1"/>
    <col min="9" max="9" width="12.85546875" style="2" customWidth="1"/>
    <col min="10" max="10" width="15.140625" style="2" customWidth="1"/>
    <col min="11" max="11" width="9.140625" style="2"/>
    <col min="12" max="14" width="9.140625" style="2" hidden="1" customWidth="1"/>
    <col min="15" max="16384" width="9.140625" style="2"/>
  </cols>
  <sheetData>
    <row r="1" spans="1:10" ht="23.25" x14ac:dyDescent="0.2">
      <c r="J1" s="126"/>
    </row>
    <row r="2" spans="1:10" ht="25.5" x14ac:dyDescent="0.2">
      <c r="J2" s="92" t="s">
        <v>26</v>
      </c>
    </row>
    <row r="3" spans="1:10" ht="15.75" x14ac:dyDescent="0.2">
      <c r="J3" s="93" t="s">
        <v>27</v>
      </c>
    </row>
    <row r="4" spans="1:10" ht="15.75" x14ac:dyDescent="0.2">
      <c r="J4" s="93" t="s">
        <v>28</v>
      </c>
    </row>
    <row r="5" spans="1:10" ht="18.75" customHeight="1" x14ac:dyDescent="0.2">
      <c r="J5" s="93" t="s">
        <v>29</v>
      </c>
    </row>
    <row r="6" spans="1:10" ht="18" customHeight="1" x14ac:dyDescent="0.2">
      <c r="J6" s="93" t="s">
        <v>30</v>
      </c>
    </row>
    <row r="7" spans="1:10" ht="18" customHeight="1" x14ac:dyDescent="0.2">
      <c r="J7" s="93" t="s">
        <v>31</v>
      </c>
    </row>
    <row r="8" spans="1:10" ht="17.25" customHeight="1" thickBot="1" x14ac:dyDescent="0.25">
      <c r="A8" s="94"/>
      <c r="B8" s="94"/>
      <c r="C8" s="94"/>
      <c r="D8" s="94"/>
      <c r="E8" s="94"/>
      <c r="F8" s="94"/>
      <c r="G8" s="94"/>
      <c r="H8" s="94"/>
      <c r="I8" s="94"/>
      <c r="J8" s="127" t="s">
        <v>25</v>
      </c>
    </row>
    <row r="9" spans="1:10" s="3" customFormat="1" ht="32.25" customHeight="1" thickTop="1" x14ac:dyDescent="0.4">
      <c r="A9" s="95" t="s">
        <v>17</v>
      </c>
      <c r="B9" s="95"/>
      <c r="C9" s="95"/>
      <c r="D9" s="95"/>
      <c r="E9" s="95"/>
      <c r="F9" s="95"/>
      <c r="G9" s="95"/>
      <c r="H9" s="95"/>
      <c r="I9" s="95"/>
      <c r="J9" s="95"/>
    </row>
    <row r="10" spans="1:10" s="3" customFormat="1" ht="15.75" x14ac:dyDescent="0.25">
      <c r="A10" s="102" t="s">
        <v>21</v>
      </c>
      <c r="B10" s="102"/>
      <c r="C10" s="102"/>
      <c r="D10" s="102"/>
      <c r="E10" s="102"/>
      <c r="F10" s="102"/>
      <c r="G10" s="102"/>
      <c r="H10" s="102"/>
      <c r="I10" s="102"/>
      <c r="J10" s="102"/>
    </row>
    <row r="11" spans="1:10" s="3" customFormat="1" ht="15.75" x14ac:dyDescent="0.25">
      <c r="A11" s="102" t="s">
        <v>23</v>
      </c>
      <c r="B11" s="102"/>
      <c r="C11" s="102"/>
      <c r="D11" s="102"/>
      <c r="E11" s="102"/>
      <c r="F11" s="102"/>
      <c r="G11" s="102"/>
      <c r="H11" s="102"/>
      <c r="I11" s="102"/>
      <c r="J11" s="102"/>
    </row>
    <row r="12" spans="1:10" ht="15" customHeight="1" x14ac:dyDescent="0.35">
      <c r="A12" s="1" t="s">
        <v>19</v>
      </c>
      <c r="B12" s="1"/>
      <c r="C12" s="1"/>
      <c r="D12" s="4"/>
      <c r="E12" s="4"/>
      <c r="F12" s="4"/>
      <c r="G12" s="4"/>
      <c r="H12" s="4"/>
      <c r="I12" s="4"/>
      <c r="J12" s="4"/>
    </row>
    <row r="13" spans="1:10" ht="17.25" customHeight="1" x14ac:dyDescent="0.2">
      <c r="B13" s="103" t="s">
        <v>24</v>
      </c>
      <c r="C13" s="103"/>
      <c r="D13" s="103"/>
      <c r="E13" s="103"/>
      <c r="F13" s="103"/>
      <c r="G13" s="103"/>
      <c r="H13" s="55"/>
      <c r="I13" s="55"/>
      <c r="J13" s="55"/>
    </row>
    <row r="14" spans="1:10" ht="19.5" customHeight="1" x14ac:dyDescent="0.2">
      <c r="A14" s="55"/>
      <c r="B14" s="103"/>
      <c r="C14" s="103"/>
      <c r="D14" s="103"/>
      <c r="E14" s="103"/>
      <c r="F14" s="103"/>
      <c r="G14" s="103"/>
      <c r="H14" s="55"/>
      <c r="I14" s="55"/>
      <c r="J14" s="55"/>
    </row>
    <row r="15" spans="1:10" ht="17.25" customHeight="1" x14ac:dyDescent="0.2">
      <c r="A15" s="55"/>
      <c r="B15" s="103"/>
      <c r="C15" s="103"/>
      <c r="D15" s="103"/>
      <c r="E15" s="103"/>
      <c r="F15" s="103"/>
      <c r="G15" s="103"/>
      <c r="H15" s="55"/>
      <c r="I15" s="55"/>
      <c r="J15" s="55"/>
    </row>
    <row r="16" spans="1:10" ht="55.5" customHeight="1" x14ac:dyDescent="0.2">
      <c r="A16" s="55"/>
      <c r="B16" s="103"/>
      <c r="C16" s="103"/>
      <c r="D16" s="103"/>
      <c r="E16" s="103"/>
      <c r="F16" s="103"/>
      <c r="G16" s="103"/>
      <c r="H16" s="55"/>
      <c r="I16" s="55"/>
      <c r="J16" s="55"/>
    </row>
    <row r="17" spans="1:14" ht="4.5" customHeight="1" x14ac:dyDescent="0.35">
      <c r="A17" s="1"/>
      <c r="B17" s="1"/>
      <c r="C17" s="1"/>
      <c r="D17" s="4"/>
      <c r="E17" s="4"/>
      <c r="F17" s="4"/>
      <c r="G17" s="4"/>
      <c r="H17" s="35"/>
      <c r="I17" s="4"/>
      <c r="J17" s="4"/>
    </row>
    <row r="18" spans="1:14" ht="16.5" customHeight="1" x14ac:dyDescent="0.35">
      <c r="A18" s="117" t="s">
        <v>3</v>
      </c>
      <c r="B18" s="111" t="s">
        <v>22</v>
      </c>
      <c r="C18" s="41"/>
      <c r="D18" s="114" t="s">
        <v>13</v>
      </c>
      <c r="E18" s="115"/>
      <c r="F18" s="115"/>
      <c r="G18" s="116"/>
      <c r="H18" s="64"/>
      <c r="I18" s="118" t="s">
        <v>12</v>
      </c>
      <c r="J18" s="119"/>
    </row>
    <row r="19" spans="1:14" ht="37.5" customHeight="1" x14ac:dyDescent="0.2">
      <c r="A19" s="112"/>
      <c r="B19" s="112"/>
      <c r="C19" s="42"/>
      <c r="D19" s="120" t="s">
        <v>20</v>
      </c>
      <c r="E19" s="121"/>
      <c r="F19" s="121"/>
      <c r="G19" s="122"/>
      <c r="H19" s="65"/>
      <c r="I19" s="99" t="s">
        <v>14</v>
      </c>
      <c r="J19" s="99"/>
    </row>
    <row r="20" spans="1:14" ht="12.75" customHeight="1" x14ac:dyDescent="0.2">
      <c r="A20" s="112"/>
      <c r="B20" s="112"/>
      <c r="C20" s="30"/>
      <c r="D20" s="96" t="s">
        <v>2</v>
      </c>
      <c r="E20" s="97"/>
      <c r="F20" s="96" t="s">
        <v>6</v>
      </c>
      <c r="G20" s="97"/>
      <c r="I20" s="96" t="s">
        <v>16</v>
      </c>
      <c r="J20" s="97"/>
    </row>
    <row r="21" spans="1:14" ht="12.75" customHeight="1" x14ac:dyDescent="0.2">
      <c r="A21" s="112"/>
      <c r="B21" s="112"/>
      <c r="C21" s="6"/>
      <c r="D21" s="100" t="s">
        <v>1</v>
      </c>
      <c r="E21" s="101"/>
      <c r="F21" s="98" t="s">
        <v>7</v>
      </c>
      <c r="G21" s="98"/>
      <c r="I21" s="98" t="s">
        <v>5</v>
      </c>
      <c r="J21" s="98"/>
    </row>
    <row r="22" spans="1:14" ht="38.25" customHeight="1" x14ac:dyDescent="0.2">
      <c r="A22" s="113"/>
      <c r="B22" s="113"/>
      <c r="C22" s="6"/>
      <c r="D22" s="29" t="s">
        <v>4</v>
      </c>
      <c r="E22" s="33" t="s">
        <v>0</v>
      </c>
      <c r="F22" s="29" t="s">
        <v>4</v>
      </c>
      <c r="G22" s="32" t="s">
        <v>0</v>
      </c>
      <c r="I22" s="29" t="s">
        <v>4</v>
      </c>
      <c r="J22" s="32" t="s">
        <v>11</v>
      </c>
    </row>
    <row r="23" spans="1:14" ht="15" customHeight="1" x14ac:dyDescent="0.25">
      <c r="A23" s="9">
        <v>32</v>
      </c>
      <c r="B23" s="70">
        <v>0.8</v>
      </c>
      <c r="C23" s="6"/>
      <c r="D23" s="76"/>
      <c r="E23" s="5"/>
      <c r="F23" s="83">
        <v>3</v>
      </c>
      <c r="G23" s="5">
        <v>113</v>
      </c>
      <c r="I23" s="83">
        <v>3</v>
      </c>
      <c r="J23" s="5">
        <v>113</v>
      </c>
      <c r="L23" s="2">
        <v>155.42372881355934</v>
      </c>
      <c r="M23" s="2">
        <v>212.20338983050848</v>
      </c>
      <c r="N23" s="2">
        <v>212.20338983050848</v>
      </c>
    </row>
    <row r="24" spans="1:14" ht="15" customHeight="1" x14ac:dyDescent="0.25">
      <c r="A24" s="9">
        <v>40</v>
      </c>
      <c r="B24" s="70">
        <v>0.8</v>
      </c>
      <c r="C24" s="6"/>
      <c r="D24" s="76"/>
      <c r="E24" s="5"/>
      <c r="F24" s="83">
        <v>3.7</v>
      </c>
      <c r="G24" s="5">
        <v>164</v>
      </c>
      <c r="I24" s="83">
        <v>3.7</v>
      </c>
      <c r="J24" s="5">
        <v>164</v>
      </c>
      <c r="L24" s="2">
        <v>155.42372881355934</v>
      </c>
      <c r="M24" s="2">
        <v>212.20338983050848</v>
      </c>
      <c r="N24" s="2">
        <v>212.20338983050848</v>
      </c>
    </row>
    <row r="25" spans="1:14" ht="15" customHeight="1" x14ac:dyDescent="0.25">
      <c r="A25" s="9">
        <v>50</v>
      </c>
      <c r="B25" s="70">
        <v>0.8</v>
      </c>
      <c r="C25" s="6"/>
      <c r="D25" s="76">
        <v>3</v>
      </c>
      <c r="E25" s="5">
        <v>180</v>
      </c>
      <c r="F25" s="83">
        <v>4.5999999999999996</v>
      </c>
      <c r="G25" s="5">
        <v>243</v>
      </c>
      <c r="I25" s="83">
        <v>4.5999999999999996</v>
      </c>
      <c r="J25" s="5">
        <v>243</v>
      </c>
      <c r="L25" s="2">
        <v>155.42372881355934</v>
      </c>
      <c r="M25" s="2">
        <v>212.20338983050848</v>
      </c>
      <c r="N25" s="2">
        <v>212.20338983050848</v>
      </c>
    </row>
    <row r="26" spans="1:14" ht="15" customHeight="1" x14ac:dyDescent="0.25">
      <c r="A26" s="9">
        <v>63</v>
      </c>
      <c r="B26" s="70">
        <v>0.8</v>
      </c>
      <c r="C26" s="6"/>
      <c r="D26" s="77">
        <v>3.8</v>
      </c>
      <c r="E26" s="5">
        <v>270</v>
      </c>
      <c r="F26" s="83">
        <v>5.8</v>
      </c>
      <c r="G26" s="5">
        <v>369</v>
      </c>
      <c r="I26" s="86">
        <v>5.8</v>
      </c>
      <c r="J26" s="5">
        <v>369</v>
      </c>
      <c r="L26" s="2">
        <v>155.42372881355934</v>
      </c>
      <c r="M26" s="2">
        <v>212.20338983050848</v>
      </c>
      <c r="N26" s="2">
        <v>212.20338983050848</v>
      </c>
    </row>
    <row r="27" spans="1:14" ht="15" customHeight="1" x14ac:dyDescent="0.25">
      <c r="A27" s="9">
        <v>90</v>
      </c>
      <c r="B27" s="71">
        <v>0.9</v>
      </c>
      <c r="C27" s="7"/>
      <c r="D27" s="78">
        <v>5.4</v>
      </c>
      <c r="E27" s="5">
        <v>512</v>
      </c>
      <c r="F27" s="83">
        <v>8.1999999999999993</v>
      </c>
      <c r="G27" s="5">
        <v>709</v>
      </c>
      <c r="I27" s="86">
        <v>8.1999999999999993</v>
      </c>
      <c r="J27" s="5">
        <v>709</v>
      </c>
      <c r="L27" s="2">
        <v>294.40677966101697</v>
      </c>
      <c r="M27" s="2">
        <v>407.96610169491527</v>
      </c>
      <c r="N27" s="2">
        <v>407.96610169491527</v>
      </c>
    </row>
    <row r="28" spans="1:14" ht="3" customHeight="1" x14ac:dyDescent="0.25">
      <c r="A28" s="17"/>
      <c r="B28" s="72"/>
      <c r="C28" s="39"/>
      <c r="D28" s="18"/>
      <c r="E28" s="18">
        <v>0</v>
      </c>
      <c r="F28" s="18"/>
      <c r="G28" s="19">
        <v>0</v>
      </c>
      <c r="I28" s="87"/>
      <c r="J28" s="63">
        <v>0</v>
      </c>
    </row>
    <row r="29" spans="1:14" ht="15" customHeight="1" x14ac:dyDescent="0.25">
      <c r="A29" s="8">
        <v>110</v>
      </c>
      <c r="B29" s="71">
        <v>0.9</v>
      </c>
      <c r="C29" s="37"/>
      <c r="D29" s="78">
        <v>6.6</v>
      </c>
      <c r="E29" s="5">
        <v>760</v>
      </c>
      <c r="F29" s="83">
        <v>10</v>
      </c>
      <c r="G29" s="5">
        <v>1049</v>
      </c>
      <c r="I29" s="88">
        <v>10</v>
      </c>
      <c r="J29" s="5">
        <v>1049</v>
      </c>
      <c r="L29" s="2">
        <v>437.28813559322037</v>
      </c>
      <c r="M29" s="2">
        <v>603.38983050847457</v>
      </c>
      <c r="N29" s="2">
        <v>603.38983050847457</v>
      </c>
    </row>
    <row r="30" spans="1:14" ht="15" customHeight="1" x14ac:dyDescent="0.25">
      <c r="A30" s="9">
        <v>125</v>
      </c>
      <c r="B30" s="71">
        <v>1</v>
      </c>
      <c r="C30" s="38"/>
      <c r="D30" s="79">
        <v>7.4</v>
      </c>
      <c r="E30" s="5">
        <v>963</v>
      </c>
      <c r="F30" s="83">
        <v>11.4</v>
      </c>
      <c r="G30" s="5">
        <v>1355</v>
      </c>
      <c r="I30" s="88">
        <v>11.4</v>
      </c>
      <c r="J30" s="5">
        <v>1355</v>
      </c>
      <c r="L30" s="2">
        <v>553.89830508474574</v>
      </c>
      <c r="M30" s="2">
        <v>779.32203389830511</v>
      </c>
      <c r="N30" s="2">
        <v>779.32203389830511</v>
      </c>
    </row>
    <row r="31" spans="1:14" ht="15" customHeight="1" x14ac:dyDescent="0.25">
      <c r="A31" s="9">
        <v>140</v>
      </c>
      <c r="B31" s="71">
        <v>1.1000000000000001</v>
      </c>
      <c r="C31" s="38"/>
      <c r="D31" s="79">
        <v>8.3000000000000007</v>
      </c>
      <c r="E31" s="5">
        <v>1196</v>
      </c>
      <c r="F31" s="83">
        <v>12.7</v>
      </c>
      <c r="G31" s="5">
        <v>1674</v>
      </c>
      <c r="I31" s="88">
        <v>12.7</v>
      </c>
      <c r="J31" s="5">
        <v>1674</v>
      </c>
      <c r="L31" s="2">
        <v>688.6440677966101</v>
      </c>
      <c r="M31" s="2">
        <v>963.22033898305085</v>
      </c>
      <c r="N31" s="2">
        <v>963.22033898305085</v>
      </c>
    </row>
    <row r="32" spans="1:14" ht="15" customHeight="1" x14ac:dyDescent="0.25">
      <c r="A32" s="9">
        <v>160</v>
      </c>
      <c r="B32" s="71">
        <v>1.1000000000000001</v>
      </c>
      <c r="C32" s="38"/>
      <c r="D32" s="79">
        <v>9.5</v>
      </c>
      <c r="E32" s="5">
        <v>1539</v>
      </c>
      <c r="F32" s="83">
        <v>14.6</v>
      </c>
      <c r="G32" s="5">
        <v>2175</v>
      </c>
      <c r="I32" s="88">
        <v>14.6</v>
      </c>
      <c r="J32" s="5">
        <v>2175</v>
      </c>
      <c r="L32" s="2">
        <v>885.0847457627118</v>
      </c>
      <c r="M32" s="2">
        <v>1251.1864406779659</v>
      </c>
      <c r="N32" s="2">
        <v>1251.1864406779659</v>
      </c>
    </row>
    <row r="33" spans="1:14" ht="15" customHeight="1" x14ac:dyDescent="0.25">
      <c r="A33" s="9">
        <v>180</v>
      </c>
      <c r="B33" s="71">
        <v>1.1000000000000001</v>
      </c>
      <c r="C33" s="38"/>
      <c r="D33" s="79">
        <v>10.7</v>
      </c>
      <c r="E33" s="5">
        <v>1918</v>
      </c>
      <c r="F33" s="83">
        <v>16.399999999999999</v>
      </c>
      <c r="G33" s="5">
        <v>2720</v>
      </c>
      <c r="I33" s="88">
        <v>16.399999999999999</v>
      </c>
      <c r="J33" s="5">
        <v>2720</v>
      </c>
    </row>
    <row r="34" spans="1:14" ht="15" customHeight="1" x14ac:dyDescent="0.25">
      <c r="A34" s="9">
        <v>200</v>
      </c>
      <c r="B34" s="71">
        <v>1.2</v>
      </c>
      <c r="C34" s="38"/>
      <c r="D34" s="79">
        <v>11.9</v>
      </c>
      <c r="E34" s="5">
        <v>2354</v>
      </c>
      <c r="F34" s="83">
        <v>18.2</v>
      </c>
      <c r="G34" s="5">
        <v>3345</v>
      </c>
      <c r="I34" s="88">
        <v>18.2</v>
      </c>
      <c r="J34" s="5">
        <v>3345</v>
      </c>
      <c r="L34" s="2">
        <v>1354.2372881355932</v>
      </c>
      <c r="M34" s="2">
        <v>1923.7288135593221</v>
      </c>
      <c r="N34" s="2">
        <v>1923.7288135593221</v>
      </c>
    </row>
    <row r="35" spans="1:14" ht="15" customHeight="1" x14ac:dyDescent="0.25">
      <c r="A35" s="9">
        <v>225</v>
      </c>
      <c r="B35" s="71">
        <v>1.3</v>
      </c>
      <c r="C35" s="38"/>
      <c r="D35" s="78">
        <v>13.4</v>
      </c>
      <c r="E35" s="5">
        <v>2970</v>
      </c>
      <c r="F35" s="83">
        <v>20.5</v>
      </c>
      <c r="G35" s="5">
        <v>4226</v>
      </c>
      <c r="I35" s="88">
        <v>20.5</v>
      </c>
      <c r="J35" s="5">
        <v>4226</v>
      </c>
      <c r="L35" s="2">
        <v>1708.4745762711866</v>
      </c>
      <c r="M35" s="2">
        <v>2430.5084745762715</v>
      </c>
      <c r="N35" s="2">
        <v>2430.5084745762715</v>
      </c>
    </row>
    <row r="36" spans="1:14" ht="15" customHeight="1" x14ac:dyDescent="0.25">
      <c r="A36" s="9">
        <v>250</v>
      </c>
      <c r="B36" s="71">
        <v>1.4</v>
      </c>
      <c r="C36" s="38"/>
      <c r="D36" s="78">
        <v>14.8</v>
      </c>
      <c r="E36" s="5">
        <v>3650</v>
      </c>
      <c r="F36" s="83">
        <v>22.7</v>
      </c>
      <c r="G36" s="5">
        <v>5184</v>
      </c>
      <c r="I36" s="88">
        <v>22.7</v>
      </c>
      <c r="J36" s="5">
        <v>5184</v>
      </c>
      <c r="L36" s="2">
        <v>2094.9152542372881</v>
      </c>
      <c r="M36" s="2">
        <v>2976.2711864406779</v>
      </c>
      <c r="N36" s="2">
        <v>2976.2711864406779</v>
      </c>
    </row>
    <row r="37" spans="1:14" ht="15" customHeight="1" x14ac:dyDescent="0.25">
      <c r="A37" s="9">
        <v>280</v>
      </c>
      <c r="B37" s="71">
        <v>1.5</v>
      </c>
      <c r="C37" s="38"/>
      <c r="D37" s="78">
        <v>16.600000000000001</v>
      </c>
      <c r="E37" s="5">
        <v>4537</v>
      </c>
      <c r="F37" s="83">
        <v>25.4</v>
      </c>
      <c r="G37" s="5">
        <v>6454</v>
      </c>
      <c r="I37" s="88">
        <v>25.4</v>
      </c>
      <c r="J37" s="5">
        <v>6454</v>
      </c>
      <c r="L37" s="2">
        <v>2610.1694915254238</v>
      </c>
      <c r="M37" s="2">
        <v>3711.8644067796613</v>
      </c>
      <c r="N37" s="2">
        <v>3711.8644067796613</v>
      </c>
    </row>
    <row r="38" spans="1:14" ht="3" customHeight="1" x14ac:dyDescent="0.25">
      <c r="A38" s="20"/>
      <c r="B38" s="73"/>
      <c r="C38" s="37"/>
      <c r="D38" s="80"/>
      <c r="E38" s="27">
        <v>0</v>
      </c>
      <c r="F38" s="84">
        <f>D38</f>
        <v>0</v>
      </c>
      <c r="G38" s="21">
        <v>0</v>
      </c>
      <c r="I38" s="87"/>
      <c r="J38" s="63">
        <v>0</v>
      </c>
    </row>
    <row r="39" spans="1:14" ht="15" customHeight="1" x14ac:dyDescent="0.25">
      <c r="A39" s="9">
        <v>315</v>
      </c>
      <c r="B39" s="74">
        <v>1.5</v>
      </c>
      <c r="C39" s="38"/>
      <c r="D39" s="79">
        <v>18.7</v>
      </c>
      <c r="E39" s="5">
        <v>5687</v>
      </c>
      <c r="F39" s="83">
        <v>28.6</v>
      </c>
      <c r="G39" s="5">
        <v>8134</v>
      </c>
      <c r="I39" s="88">
        <v>28.6</v>
      </c>
      <c r="J39" s="5">
        <v>8134</v>
      </c>
      <c r="L39" s="2">
        <v>3271.1864406779659</v>
      </c>
      <c r="M39" s="2">
        <v>4677.9661016949158</v>
      </c>
      <c r="N39" s="2">
        <v>4677.9661016949158</v>
      </c>
    </row>
    <row r="40" spans="1:14" ht="15" customHeight="1" x14ac:dyDescent="0.25">
      <c r="A40" s="9">
        <v>355</v>
      </c>
      <c r="B40" s="71">
        <v>1.6</v>
      </c>
      <c r="C40" s="38"/>
      <c r="D40" s="79">
        <v>21.1</v>
      </c>
      <c r="E40" s="5">
        <v>7204</v>
      </c>
      <c r="F40" s="83">
        <v>32.200000000000003</v>
      </c>
      <c r="G40" s="5">
        <v>10271</v>
      </c>
      <c r="I40" s="88">
        <v>32.200000000000003</v>
      </c>
      <c r="J40" s="5">
        <v>10271</v>
      </c>
      <c r="L40" s="2">
        <v>4144.0677966101694</v>
      </c>
      <c r="M40" s="2">
        <v>5906.7796610169498</v>
      </c>
      <c r="N40" s="2">
        <v>5906.7796610169498</v>
      </c>
    </row>
    <row r="41" spans="1:14" ht="15" customHeight="1" x14ac:dyDescent="0.25">
      <c r="A41" s="8">
        <v>400</v>
      </c>
      <c r="B41" s="71">
        <v>1.8</v>
      </c>
      <c r="C41" s="37"/>
      <c r="D41" s="78">
        <v>23.7</v>
      </c>
      <c r="E41" s="5">
        <v>9072</v>
      </c>
      <c r="F41" s="83">
        <v>36.299999999999997</v>
      </c>
      <c r="G41" s="5">
        <v>13024</v>
      </c>
      <c r="I41" s="89">
        <v>36.299999999999997</v>
      </c>
      <c r="J41" s="5">
        <v>13024</v>
      </c>
      <c r="L41" s="2">
        <v>5218.6440677966102</v>
      </c>
      <c r="M41" s="2">
        <v>7489.8305084745771</v>
      </c>
      <c r="N41" s="2">
        <v>7489.8305084745771</v>
      </c>
    </row>
    <row r="42" spans="1:14" ht="15" customHeight="1" x14ac:dyDescent="0.25">
      <c r="A42" s="9">
        <v>450</v>
      </c>
      <c r="B42" s="71">
        <v>1.9</v>
      </c>
      <c r="C42" s="38"/>
      <c r="D42" s="78">
        <v>26.7</v>
      </c>
      <c r="E42" s="5">
        <v>11447</v>
      </c>
      <c r="F42" s="83">
        <v>40.9</v>
      </c>
      <c r="G42" s="5">
        <v>16431</v>
      </c>
      <c r="I42" s="90">
        <v>40.9</v>
      </c>
      <c r="J42" s="5">
        <v>16431</v>
      </c>
      <c r="L42" s="2">
        <v>6593.2203389830511</v>
      </c>
      <c r="M42" s="2">
        <v>9457.6271186440681</v>
      </c>
      <c r="N42" s="2">
        <v>9457.6271186440681</v>
      </c>
    </row>
    <row r="43" spans="1:14" ht="15" customHeight="1" x14ac:dyDescent="0.25">
      <c r="A43" s="9">
        <v>500</v>
      </c>
      <c r="B43" s="71">
        <v>2</v>
      </c>
      <c r="C43" s="38"/>
      <c r="D43" s="78">
        <v>29.7</v>
      </c>
      <c r="E43" s="5">
        <v>14103</v>
      </c>
      <c r="F43" s="83">
        <v>45.4</v>
      </c>
      <c r="G43" s="5">
        <v>20236</v>
      </c>
      <c r="I43" s="91">
        <v>45.4</v>
      </c>
      <c r="J43" s="5">
        <v>20236</v>
      </c>
      <c r="L43" s="2">
        <v>8111.8644067796613</v>
      </c>
      <c r="M43" s="2">
        <v>11637.28813559322</v>
      </c>
      <c r="N43" s="2">
        <v>11637.28813559322</v>
      </c>
    </row>
    <row r="44" spans="1:14" ht="15" customHeight="1" x14ac:dyDescent="0.25">
      <c r="A44" s="9">
        <v>560</v>
      </c>
      <c r="B44" s="71">
        <v>2.2000000000000002</v>
      </c>
      <c r="C44" s="40"/>
      <c r="D44" s="78">
        <v>33.200000000000003</v>
      </c>
      <c r="E44" s="5">
        <v>17618</v>
      </c>
      <c r="F44" s="83">
        <v>50.8</v>
      </c>
      <c r="G44" s="5">
        <v>25285</v>
      </c>
      <c r="I44" s="91">
        <v>50.8</v>
      </c>
      <c r="J44" s="5">
        <v>25285</v>
      </c>
      <c r="L44" s="2">
        <v>10132.203389830509</v>
      </c>
      <c r="M44" s="2">
        <v>14538.983050847459</v>
      </c>
      <c r="N44" s="2">
        <v>14538.983050847459</v>
      </c>
    </row>
    <row r="45" spans="1:14" ht="15" customHeight="1" x14ac:dyDescent="0.25">
      <c r="A45" s="8">
        <v>630</v>
      </c>
      <c r="B45" s="71">
        <v>2.5</v>
      </c>
      <c r="C45" s="40"/>
      <c r="D45" s="78">
        <v>37.4</v>
      </c>
      <c r="E45" s="5">
        <v>22271</v>
      </c>
      <c r="F45" s="83">
        <v>57.2</v>
      </c>
      <c r="G45" s="5">
        <v>32121</v>
      </c>
      <c r="I45" s="91">
        <v>57.2</v>
      </c>
      <c r="J45" s="5">
        <v>32121</v>
      </c>
      <c r="L45" s="2">
        <v>12810.169491525425</v>
      </c>
      <c r="M45" s="2">
        <v>18471.186440677968</v>
      </c>
      <c r="N45" s="2">
        <v>18471.186440677968</v>
      </c>
    </row>
    <row r="46" spans="1:14" ht="3" customHeight="1" x14ac:dyDescent="0.25">
      <c r="A46" s="20"/>
      <c r="B46" s="73"/>
      <c r="C46" s="40"/>
      <c r="D46" s="81"/>
      <c r="E46" s="28">
        <v>0</v>
      </c>
      <c r="F46" s="85"/>
      <c r="G46" s="23">
        <v>0</v>
      </c>
      <c r="I46" s="25"/>
      <c r="J46" s="24"/>
    </row>
    <row r="47" spans="1:14" ht="15" customHeight="1" x14ac:dyDescent="0.25">
      <c r="A47" s="9">
        <v>710</v>
      </c>
      <c r="B47" s="71">
        <v>3</v>
      </c>
      <c r="C47" s="40"/>
      <c r="D47" s="78">
        <v>42.1</v>
      </c>
      <c r="E47" s="5">
        <v>28668</v>
      </c>
      <c r="F47" s="83">
        <v>64.5</v>
      </c>
      <c r="G47" s="5">
        <v>41230</v>
      </c>
      <c r="L47" s="2">
        <v>16491.525423728817</v>
      </c>
      <c r="M47" s="2">
        <v>23711.864406779663</v>
      </c>
    </row>
    <row r="48" spans="1:14" ht="15" customHeight="1" x14ac:dyDescent="0.25">
      <c r="A48" s="9">
        <v>800</v>
      </c>
      <c r="B48" s="71">
        <v>3</v>
      </c>
      <c r="C48" s="40"/>
      <c r="D48" s="78">
        <v>47.4</v>
      </c>
      <c r="E48" s="5">
        <v>35978</v>
      </c>
      <c r="F48" s="83">
        <v>72.599999999999994</v>
      </c>
      <c r="G48" s="5">
        <v>52787</v>
      </c>
      <c r="L48" s="2">
        <v>20677.966101694918</v>
      </c>
      <c r="M48" s="2">
        <v>30338.983050847459</v>
      </c>
    </row>
    <row r="49" spans="1:14" ht="15" customHeight="1" x14ac:dyDescent="0.25">
      <c r="A49" s="16">
        <v>900</v>
      </c>
      <c r="B49" s="71">
        <v>3</v>
      </c>
      <c r="C49" s="40"/>
      <c r="D49" s="78">
        <v>53.3</v>
      </c>
      <c r="E49" s="5">
        <v>45204</v>
      </c>
      <c r="F49" s="83">
        <v>81.7</v>
      </c>
      <c r="G49" s="5">
        <v>65258</v>
      </c>
      <c r="L49" s="2">
        <v>25966.101694915251</v>
      </c>
      <c r="M49" s="2">
        <v>37491.525423728817</v>
      </c>
    </row>
    <row r="50" spans="1:14" ht="15" customHeight="1" x14ac:dyDescent="0.25">
      <c r="A50" s="16">
        <v>1000</v>
      </c>
      <c r="B50" s="71">
        <v>3</v>
      </c>
      <c r="C50" s="40"/>
      <c r="D50" s="78">
        <v>59.3</v>
      </c>
      <c r="E50" s="5">
        <v>55316</v>
      </c>
      <c r="F50" s="83">
        <v>90.8</v>
      </c>
      <c r="G50" s="5">
        <v>80087</v>
      </c>
      <c r="L50" s="2">
        <v>31813.5593220339</v>
      </c>
      <c r="M50" s="2">
        <v>46050.847457627118</v>
      </c>
    </row>
    <row r="51" spans="1:14" ht="15" customHeight="1" x14ac:dyDescent="0.25">
      <c r="A51" s="16">
        <v>1200</v>
      </c>
      <c r="B51" s="71">
        <v>3</v>
      </c>
      <c r="C51" s="40"/>
      <c r="D51" s="78">
        <v>71.099999999999994</v>
      </c>
      <c r="E51" s="5">
        <v>78752</v>
      </c>
      <c r="F51" s="26"/>
      <c r="G51" s="14"/>
      <c r="L51" s="2">
        <v>45254.237288135599</v>
      </c>
    </row>
    <row r="52" spans="1:14" ht="3" customHeight="1" x14ac:dyDescent="0.25">
      <c r="A52" s="20"/>
      <c r="B52" s="75"/>
      <c r="C52" s="34"/>
      <c r="D52" s="81"/>
      <c r="E52" s="22">
        <v>0</v>
      </c>
      <c r="F52" s="22"/>
      <c r="G52" s="23"/>
    </row>
    <row r="53" spans="1:14" ht="15" customHeight="1" x14ac:dyDescent="0.25">
      <c r="A53" s="16">
        <v>1400</v>
      </c>
      <c r="B53" s="71">
        <v>3</v>
      </c>
      <c r="C53" s="40"/>
      <c r="D53" s="82">
        <v>83</v>
      </c>
      <c r="E53" s="5">
        <v>106317</v>
      </c>
      <c r="F53" s="26"/>
      <c r="G53" s="14"/>
      <c r="L53" s="2">
        <v>61135.593220338989</v>
      </c>
    </row>
    <row r="54" spans="1:14" ht="15" customHeight="1" x14ac:dyDescent="0.25">
      <c r="A54" s="16">
        <v>1600</v>
      </c>
      <c r="B54" s="71">
        <v>3</v>
      </c>
      <c r="C54" s="40"/>
      <c r="D54" s="78">
        <v>94.8</v>
      </c>
      <c r="E54" s="5">
        <v>138012</v>
      </c>
      <c r="F54" s="26"/>
      <c r="G54" s="14"/>
      <c r="L54" s="2">
        <v>79355.932203389835</v>
      </c>
    </row>
    <row r="55" spans="1:14" ht="3" customHeight="1" x14ac:dyDescent="0.25">
      <c r="A55" s="43"/>
      <c r="B55" s="43"/>
      <c r="C55" s="10"/>
      <c r="D55" s="44"/>
      <c r="E55" s="44"/>
      <c r="F55" s="45"/>
      <c r="G55" s="46"/>
    </row>
    <row r="56" spans="1:14" ht="27" customHeight="1" x14ac:dyDescent="0.25">
      <c r="A56" s="123" t="s">
        <v>15</v>
      </c>
      <c r="B56" s="124"/>
      <c r="C56" s="124"/>
      <c r="D56" s="124"/>
      <c r="E56" s="124"/>
      <c r="F56" s="124"/>
      <c r="G56" s="125"/>
      <c r="H56" s="13"/>
      <c r="I56" s="11"/>
      <c r="J56" s="12"/>
    </row>
    <row r="57" spans="1:14" ht="17.25" customHeight="1" x14ac:dyDescent="0.35">
      <c r="A57" s="15"/>
      <c r="B57" s="15"/>
      <c r="C57" s="15"/>
      <c r="D57" s="15"/>
      <c r="E57" s="15"/>
      <c r="F57" s="15"/>
      <c r="G57" s="15"/>
      <c r="H57" s="15"/>
      <c r="I57" s="15"/>
      <c r="J57" s="15"/>
    </row>
    <row r="58" spans="1:14" ht="15.75" customHeight="1" x14ac:dyDescent="0.35">
      <c r="B58" s="36"/>
      <c r="C58" s="36"/>
      <c r="D58" s="36"/>
      <c r="E58" s="36"/>
      <c r="F58" s="36"/>
      <c r="G58" s="36"/>
      <c r="H58" s="36"/>
      <c r="I58" s="36"/>
      <c r="J58" s="36"/>
    </row>
    <row r="59" spans="1:14" ht="15.75" customHeight="1" x14ac:dyDescent="0.2">
      <c r="B59" s="52"/>
      <c r="C59" s="52"/>
      <c r="D59" s="52"/>
      <c r="E59" s="52"/>
      <c r="F59" s="53"/>
      <c r="G59" s="53"/>
      <c r="H59" s="47"/>
    </row>
    <row r="60" spans="1:14" ht="12.75" customHeight="1" x14ac:dyDescent="0.2">
      <c r="B60" s="52"/>
      <c r="C60" s="52"/>
      <c r="D60" s="52"/>
      <c r="E60" s="52"/>
      <c r="F60" s="54"/>
      <c r="G60" s="54"/>
      <c r="H60" s="48"/>
      <c r="N60" s="31"/>
    </row>
    <row r="61" spans="1:14" ht="12.75" customHeight="1" x14ac:dyDescent="0.2">
      <c r="B61" s="52"/>
      <c r="C61" s="52"/>
      <c r="D61" s="52"/>
      <c r="E61" s="52"/>
      <c r="F61" s="49"/>
      <c r="G61" s="50"/>
      <c r="H61" s="51"/>
      <c r="M61" s="31"/>
    </row>
    <row r="62" spans="1:14" ht="16.5" customHeight="1" x14ac:dyDescent="0.35">
      <c r="A62" s="104" t="s">
        <v>8</v>
      </c>
      <c r="B62" s="105"/>
      <c r="C62" s="105"/>
      <c r="D62" s="105"/>
      <c r="E62" s="105"/>
      <c r="F62" s="105"/>
      <c r="G62" s="105"/>
      <c r="H62" s="105"/>
      <c r="I62" s="105"/>
      <c r="J62" s="106"/>
    </row>
    <row r="63" spans="1:14" ht="27.75" customHeight="1" x14ac:dyDescent="0.2">
      <c r="A63" s="58"/>
      <c r="B63" s="60"/>
      <c r="C63" s="56"/>
      <c r="D63" s="107" t="s">
        <v>9</v>
      </c>
      <c r="E63" s="107"/>
      <c r="F63" s="107"/>
      <c r="G63" s="107"/>
      <c r="H63" s="107"/>
      <c r="I63" s="108"/>
      <c r="J63" s="32" t="s">
        <v>10</v>
      </c>
      <c r="L63" s="31"/>
    </row>
    <row r="64" spans="1:14" ht="15.75" customHeight="1" x14ac:dyDescent="0.2">
      <c r="A64" s="59"/>
      <c r="B64" s="61"/>
      <c r="C64" s="57"/>
      <c r="D64" s="109" t="s">
        <v>18</v>
      </c>
      <c r="E64" s="109"/>
      <c r="F64" s="109"/>
      <c r="G64" s="109"/>
      <c r="H64" s="109"/>
      <c r="I64" s="110"/>
      <c r="J64" s="62">
        <v>13095</v>
      </c>
    </row>
    <row r="65" spans="1:14" ht="6" customHeight="1" x14ac:dyDescent="0.2">
      <c r="A65" s="66"/>
      <c r="C65" s="67"/>
      <c r="D65" s="68"/>
      <c r="E65" s="68"/>
      <c r="F65" s="68"/>
      <c r="G65" s="68"/>
      <c r="H65" s="68"/>
      <c r="I65" s="68"/>
      <c r="J65" s="69"/>
    </row>
    <row r="66" spans="1:14" ht="15.75" customHeight="1" x14ac:dyDescent="0.2">
      <c r="A66" s="66"/>
      <c r="C66" s="67"/>
      <c r="D66" s="68"/>
      <c r="E66" s="68"/>
      <c r="F66" s="68"/>
      <c r="G66" s="68"/>
      <c r="H66" s="68"/>
      <c r="I66" s="68"/>
      <c r="J66" s="69"/>
    </row>
    <row r="67" spans="1:14" ht="33.75" customHeight="1" x14ac:dyDescent="0.2"/>
    <row r="68" spans="1:14" ht="11.25" customHeight="1" x14ac:dyDescent="0.2"/>
    <row r="69" spans="1:14" x14ac:dyDescent="0.2">
      <c r="N69"/>
    </row>
    <row r="70" spans="1:14" x14ac:dyDescent="0.2">
      <c r="A70"/>
      <c r="M70"/>
    </row>
    <row r="73" spans="1:14" x14ac:dyDescent="0.2">
      <c r="L73"/>
    </row>
  </sheetData>
  <mergeCells count="20">
    <mergeCell ref="A62:J62"/>
    <mergeCell ref="D63:I63"/>
    <mergeCell ref="D64:I64"/>
    <mergeCell ref="B18:B22"/>
    <mergeCell ref="D18:G18"/>
    <mergeCell ref="A18:A22"/>
    <mergeCell ref="I18:J18"/>
    <mergeCell ref="D19:G19"/>
    <mergeCell ref="D20:E20"/>
    <mergeCell ref="A56:G56"/>
    <mergeCell ref="A9:J9"/>
    <mergeCell ref="I20:J20"/>
    <mergeCell ref="F20:G20"/>
    <mergeCell ref="F21:G21"/>
    <mergeCell ref="I19:J19"/>
    <mergeCell ref="D21:E21"/>
    <mergeCell ref="A10:J10"/>
    <mergeCell ref="B13:G16"/>
    <mergeCell ref="I21:J21"/>
    <mergeCell ref="A11:J11"/>
  </mergeCells>
  <phoneticPr fontId="3" type="noConversion"/>
  <conditionalFormatting sqref="C64:D66 B53:B54 B47:B51 B39:B45 B26:B27 B29:B37">
    <cfRule type="cellIs" dxfId="2" priority="10" stopIfTrue="1" operator="lessThan">
      <formula>0</formula>
    </cfRule>
  </conditionalFormatting>
  <conditionalFormatting sqref="B25">
    <cfRule type="cellIs" dxfId="1" priority="2" stopIfTrue="1" operator="lessThan">
      <formula>0</formula>
    </cfRule>
  </conditionalFormatting>
  <conditionalFormatting sqref="B23:B24">
    <cfRule type="cellIs" dxfId="0" priority="1" stopIfTrue="1" operator="lessThan">
      <formula>0</formula>
    </cfRule>
  </conditionalFormatting>
  <printOptions horizontalCentered="1"/>
  <pageMargins left="0.25" right="0.25" top="0.75" bottom="0.75" header="0.3" footer="0.3"/>
  <pageSetup paperSize="9" scale="71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1</vt:lpstr>
      <vt:lpstr>'1'!Область_печати</vt:lpstr>
    </vt:vector>
  </TitlesOfParts>
  <Company>UserHome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Krivosheina</dc:creator>
  <cp:lastModifiedBy>User</cp:lastModifiedBy>
  <cp:lastPrinted>2016-03-30T03:39:24Z</cp:lastPrinted>
  <dcterms:created xsi:type="dcterms:W3CDTF">2005-12-06T10:26:00Z</dcterms:created>
  <dcterms:modified xsi:type="dcterms:W3CDTF">2017-04-26T08:30:12Z</dcterms:modified>
</cp:coreProperties>
</file>